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'Лист1'!$A$1:$M$8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<sst xmlns="http://schemas.openxmlformats.org/spreadsheetml/2006/main" count="17" uniqueCount="17">
  <si>
    <t xml:space="preserve">Витяг з розрахунково-платіжної відомості за січень 2026 року</t>
  </si>
  <si>
    <t>ПІБ</t>
  </si>
  <si>
    <t>Посада</t>
  </si>
  <si>
    <t xml:space="preserve">Робочі дні</t>
  </si>
  <si>
    <t>Оклад</t>
  </si>
  <si>
    <t>Ранг</t>
  </si>
  <si>
    <t xml:space="preserve">Вислуга років</t>
  </si>
  <si>
    <t>Премія</t>
  </si>
  <si>
    <t xml:space="preserve">Всього нараховано</t>
  </si>
  <si>
    <t xml:space="preserve">Видано за 1 пол.місяця</t>
  </si>
  <si>
    <t xml:space="preserve">податок з доходу</t>
  </si>
  <si>
    <t xml:space="preserve">військовий збір</t>
  </si>
  <si>
    <t xml:space="preserve">Всього утримано</t>
  </si>
  <si>
    <t xml:space="preserve">Сума до видачі</t>
  </si>
  <si>
    <t xml:space="preserve">Куреня С.О.</t>
  </si>
  <si>
    <t xml:space="preserve">начальник Упр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</si>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</sst>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6.000000"/>
      <name val="Times New Roman"/>
    </font>
    <font>
      <sz val="16.000000"/>
      <name val="Arial Cyr"/>
    </font>
    <font>
      <sz val="12.000000"/>
      <name val="Times New Roman"/>
    </font>
    <font>
      <sz val="11.000000"/>
      <name val="Times New Roman"/>
    </font>
    <font>
      <b/>
      <sz val="11.000000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/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6" fillId="0" borderId="0" numFmtId="0" xfId="0" applyFont="1"/>
    <xf fontId="1" fillId="0" borderId="0" numFmtId="2" xfId="0" applyNumberFormat="1" applyFont="1"/>
    <xf fontId="0" fillId="0" borderId="0" numFmtId="2" xfId="0" applyNumberFormat="1"/>
    <xf fontId="4" fillId="0" borderId="0" numFmtId="2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xSplit="1" topLeftCell="B1" activePane="topRight" state="frozen"/>
      <selection activeCell="K5" activeCellId="0" sqref="K5"/>
    </sheetView>
  </sheetViews>
  <sheetFormatPr defaultRowHeight="12.75"/>
  <cols>
    <col customWidth="1" min="1" max="1" width="16.85546875"/>
    <col customWidth="1" min="2" max="2" width="15.5703125"/>
    <col customWidth="1" min="3" max="3" width="6.5703125"/>
    <col customWidth="1" min="4" max="4" width="13"/>
    <col customWidth="1" min="5" max="5" width="11.42578125"/>
    <col customWidth="1" min="6" max="7" width="12.85546875"/>
    <col customWidth="1" min="8" max="8" width="15"/>
    <col customWidth="1" min="9" max="9" width="14.28515625"/>
    <col customWidth="1" min="10" max="10" width="13.42578125"/>
    <col customWidth="1" min="11" max="11" width="13.140625"/>
    <col customWidth="1" min="12" max="12" width="15.140625"/>
    <col customWidth="1" min="13" max="13" width="14.28515625"/>
    <col customWidth="1" min="14" max="14" width="14.85546875"/>
  </cols>
  <sheetData>
    <row r="1" ht="26.25" customHeight="1">
      <c r="D1" s="1" t="s">
        <v>0</v>
      </c>
      <c r="E1" s="1"/>
      <c r="F1" s="1"/>
      <c r="G1" s="1"/>
      <c r="H1" s="1"/>
      <c r="I1" s="1"/>
      <c r="J1" s="1"/>
      <c r="K1" s="2"/>
    </row>
    <row r="2" ht="30" customHeight="1">
      <c r="D2" s="3"/>
      <c r="I2" s="4"/>
      <c r="J2" s="4"/>
      <c r="K2" s="4"/>
      <c r="L2" s="4"/>
      <c r="M2" s="4"/>
    </row>
    <row r="3" ht="36" customHeight="1">
      <c r="D3" s="3"/>
      <c r="I3" s="4"/>
      <c r="J3" s="4"/>
      <c r="K3" s="4"/>
      <c r="L3" s="4"/>
      <c r="M3" s="4"/>
    </row>
    <row r="4" ht="51.75" customHeight="1">
      <c r="A4" s="5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6" t="s">
        <v>6</v>
      </c>
      <c r="G4" s="6" t="s">
        <v>7</v>
      </c>
      <c r="H4" s="8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8" t="s">
        <v>13</v>
      </c>
    </row>
    <row r="5" s="2" customFormat="1" ht="20.100000000000001" customHeight="1">
      <c r="A5" s="4" t="s">
        <v>14</v>
      </c>
      <c r="B5" s="5" t="s">
        <v>15</v>
      </c>
      <c r="C5" s="9">
        <v>22</v>
      </c>
      <c r="D5" s="10">
        <v>25842</v>
      </c>
      <c r="E5" s="10">
        <v>700</v>
      </c>
      <c r="F5" s="10">
        <v>7752.6000000000004</v>
      </c>
      <c r="G5" s="10"/>
      <c r="H5" s="10">
        <f>SUM(D5:G5)</f>
        <v>34294.599999999999</v>
      </c>
      <c r="I5" s="10">
        <v>10000</v>
      </c>
      <c r="J5" s="10">
        <v>6173.0299999999997</v>
      </c>
      <c r="K5" s="10">
        <v>1714.73</v>
      </c>
      <c r="L5" s="10">
        <f>SUM(I5:K5)</f>
        <v>17887.759999999998</v>
      </c>
      <c r="M5" s="10">
        <f>$H5-$L5</f>
        <v>16406.84</v>
      </c>
      <c r="N5" s="10"/>
    </row>
    <row r="6" ht="20.100000000000001" customHeight="1">
      <c r="A6" s="5" t="s">
        <v>16</v>
      </c>
      <c r="B6" s="5"/>
      <c r="C6" s="9"/>
      <c r="D6" s="10">
        <f t="shared" ref="D6:H6" si="0">SUM(D5:D5)</f>
        <v>25842</v>
      </c>
      <c r="E6" s="10">
        <f t="shared" si="0"/>
        <v>700</v>
      </c>
      <c r="F6" s="10">
        <f t="shared" si="0"/>
        <v>7752.6000000000004</v>
      </c>
      <c r="G6" s="10">
        <f t="shared" si="0"/>
        <v>0</v>
      </c>
      <c r="H6" s="10">
        <f t="shared" si="0"/>
        <v>34294.599999999999</v>
      </c>
      <c r="I6" s="10">
        <v>10000</v>
      </c>
      <c r="J6" s="10">
        <f>SUM(J5:J5)</f>
        <v>6173.0299999999997</v>
      </c>
      <c r="K6" s="10">
        <f>SUM(K5:K5)</f>
        <v>1714.73</v>
      </c>
      <c r="L6" s="10">
        <f>SUM(L5:L5)</f>
        <v>17887.759999999998</v>
      </c>
      <c r="M6" s="10">
        <f>SUM(M5:M5)</f>
        <v>16406.84</v>
      </c>
      <c r="N6" s="11"/>
    </row>
    <row r="7" ht="14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14.25">
      <c r="A8" s="5"/>
      <c r="B8" s="5"/>
      <c r="C8" s="5"/>
      <c r="D8" s="5"/>
      <c r="E8" s="5"/>
      <c r="F8" s="5"/>
      <c r="G8" s="5"/>
      <c r="H8" s="5"/>
      <c r="I8" s="5"/>
      <c r="J8" s="12"/>
      <c r="K8" s="12"/>
      <c r="L8" s="5"/>
      <c r="M8" s="12"/>
    </row>
    <row r="10">
      <c r="H10" s="11"/>
    </row>
  </sheetData>
  <mergeCells count="1">
    <mergeCell ref="D1:K1"/>
  </mergeCells>
  <printOptions headings="0" gridLines="0"/>
  <pageMargins left="0.75" right="0.75" top="1" bottom="1" header="0.5" footer="0.5"/>
  <pageSetup paperSize="9" scale="4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Anonymous</cp:lastModifiedBy>
  <cp:revision>1</cp:revision>
  <dcterms:created xsi:type="dcterms:W3CDTF">2008-05-27T14:02:06Z</dcterms:created>
  <dcterms:modified xsi:type="dcterms:W3CDTF">2026-02-06T09:21:10Z</dcterms:modified>
</cp:coreProperties>
</file>